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020" windowHeight="6430"/>
  </bookViews>
  <sheets>
    <sheet name="Feuil1" sheetId="1" r:id="rId1"/>
    <sheet name="Feuil2" sheetId="2" r:id="rId2"/>
  </sheets>
  <calcPr calcId="152511"/>
</workbook>
</file>

<file path=xl/calcChain.xml><?xml version="1.0" encoding="utf-8"?>
<calcChain xmlns="http://schemas.openxmlformats.org/spreadsheetml/2006/main">
  <c r="J58" i="1" l="1"/>
  <c r="K58" i="1"/>
  <c r="L58" i="1"/>
  <c r="M58" i="1"/>
  <c r="N58" i="1"/>
  <c r="O58" i="1"/>
  <c r="P58" i="1"/>
  <c r="Q58" i="1"/>
  <c r="R58" i="1"/>
  <c r="S58" i="1"/>
  <c r="T58" i="1"/>
  <c r="U58" i="1"/>
  <c r="I58" i="1" l="1"/>
</calcChain>
</file>

<file path=xl/sharedStrings.xml><?xml version="1.0" encoding="utf-8"?>
<sst xmlns="http://schemas.openxmlformats.org/spreadsheetml/2006/main" count="213" uniqueCount="122">
  <si>
    <t>#</t>
  </si>
  <si>
    <t>Ville</t>
  </si>
  <si>
    <t>Date</t>
  </si>
  <si>
    <t>Responsable</t>
  </si>
  <si>
    <t>tel</t>
  </si>
  <si>
    <t>e-mail</t>
  </si>
  <si>
    <t>Montréal</t>
  </si>
  <si>
    <t>Parc</t>
  </si>
  <si>
    <t>Rivière-du-Loup</t>
  </si>
  <si>
    <t>Yvon Gosselin</t>
  </si>
  <si>
    <t>gosselinyvon@hotmail.com</t>
  </si>
  <si>
    <t>Norman Rothsching</t>
  </si>
  <si>
    <t>Casselman</t>
  </si>
  <si>
    <t>Club de Tennis de Casselman</t>
  </si>
  <si>
    <t>613-620-7334</t>
  </si>
  <si>
    <t>Guillaume Maloney</t>
  </si>
  <si>
    <t>guillaumemaloney@gmail.com</t>
  </si>
  <si>
    <t>Sept-Îles</t>
  </si>
  <si>
    <t>Nombre de jeunes participants</t>
  </si>
  <si>
    <t>13-16 ans</t>
  </si>
  <si>
    <t>F</t>
  </si>
  <si>
    <t>G</t>
  </si>
  <si>
    <t>Nicole Nobert</t>
  </si>
  <si>
    <t>Form. Licences reçus</t>
  </si>
  <si>
    <t>Paiement 10$/part reçu</t>
  </si>
  <si>
    <t>Jacques Bordeleau</t>
  </si>
  <si>
    <t>5-6 ans</t>
  </si>
  <si>
    <t>7-8 ans</t>
  </si>
  <si>
    <t>9-10 ans</t>
  </si>
  <si>
    <t>11-12 ans</t>
  </si>
  <si>
    <t>Type</t>
  </si>
  <si>
    <t>CRR</t>
  </si>
  <si>
    <t>Parc Olympique - Esplanade</t>
  </si>
  <si>
    <t>nicolen@tennismontreal.qc.ca</t>
  </si>
  <si>
    <t>(514) 270-2724 poste 5</t>
  </si>
  <si>
    <t xml:space="preserve">Jimmy Lavoie </t>
  </si>
  <si>
    <t>jimmy.lavoie@cepeo.on.ca</t>
  </si>
  <si>
    <t>Victoriaville</t>
  </si>
  <si>
    <t>Cowansville</t>
  </si>
  <si>
    <t>École secondaire Massey-Vanier</t>
  </si>
  <si>
    <t>Parc municipal</t>
  </si>
  <si>
    <t>130 Frontenac</t>
  </si>
  <si>
    <t>Parc Bellevue</t>
  </si>
  <si>
    <t>Pierre Boucher</t>
  </si>
  <si>
    <t>boucherp@csvdc.qc.ca</t>
  </si>
  <si>
    <t>450-263-1596</t>
  </si>
  <si>
    <t>normanrothsching@hotmail.com</t>
  </si>
  <si>
    <t>418-862-7087</t>
  </si>
  <si>
    <t>450-578-3664</t>
  </si>
  <si>
    <t>Centre Socio-Récréatif</t>
  </si>
  <si>
    <t>Club Avantage</t>
  </si>
  <si>
    <t>bordy2000@hotmail.com</t>
  </si>
  <si>
    <t>418-933-3345</t>
  </si>
  <si>
    <t>St-Clément</t>
  </si>
  <si>
    <t>Louise Gauvin</t>
  </si>
  <si>
    <t>418-963-3190</t>
  </si>
  <si>
    <t>lelou901@hotmail.com</t>
  </si>
  <si>
    <t>514-799-1990</t>
  </si>
  <si>
    <t>atmtennissports@gmail.com</t>
  </si>
  <si>
    <t>Lac Beauport</t>
  </si>
  <si>
    <t>418-960-1521</t>
  </si>
  <si>
    <t>clublarelance@gmail.com</t>
  </si>
  <si>
    <t>Denise Roose</t>
  </si>
  <si>
    <t xml:space="preserve">Club de tennis La Relance </t>
  </si>
  <si>
    <t>St-Faustin-Lac-Carré</t>
  </si>
  <si>
    <t>Mirabel</t>
  </si>
  <si>
    <t>Parc Victor-Lapointe</t>
  </si>
  <si>
    <t>Christine Beaulieu</t>
  </si>
  <si>
    <t>514-853-7555</t>
  </si>
  <si>
    <t>Pincourt</t>
  </si>
  <si>
    <t xml:space="preserve">info@tennispincourt.org
 </t>
  </si>
  <si>
    <t>Denise Bergeron</t>
  </si>
  <si>
    <t>255 rue Bellevue</t>
  </si>
  <si>
    <t>514-453-6257</t>
  </si>
  <si>
    <t>MCR</t>
  </si>
  <si>
    <t>Jérôme Ouellet</t>
  </si>
  <si>
    <t>514-270-6060 #602</t>
  </si>
  <si>
    <t>dev@tennis.qc.ca</t>
  </si>
  <si>
    <t>Nouvelle</t>
  </si>
  <si>
    <t>Lisa Armishaw</t>
  </si>
  <si>
    <t>418-794-2253</t>
  </si>
  <si>
    <t>Tennis de Nouvelle</t>
  </si>
  <si>
    <t>lisa.armishaw@nouvellegaspesie.com</t>
  </si>
  <si>
    <t>Mount Royal Tennis Club</t>
  </si>
  <si>
    <t>Cédric Lacasse</t>
  </si>
  <si>
    <t>514-714-2535</t>
  </si>
  <si>
    <t>cedric.lacasse@gmail.com</t>
  </si>
  <si>
    <t>c.beaulieu@ville.mirabel.qc.ca</t>
  </si>
  <si>
    <t>819-421-9102</t>
  </si>
  <si>
    <t>Club de tennis de Valleyfield</t>
  </si>
  <si>
    <t>Marco Lavallée</t>
  </si>
  <si>
    <t>marco@mltennis.ca</t>
  </si>
  <si>
    <t>Valleyfield</t>
  </si>
  <si>
    <t>TENNIS GRANBY</t>
  </si>
  <si>
    <t>BROMONT</t>
  </si>
  <si>
    <t>MARIEVILLE</t>
  </si>
  <si>
    <t>Waterloo</t>
  </si>
  <si>
    <t xml:space="preserve"> TENNIS F. GODBOUT</t>
  </si>
  <si>
    <t xml:space="preserve">Waterloo </t>
  </si>
  <si>
    <t>GRANBY</t>
  </si>
  <si>
    <t>Smash Tennis</t>
  </si>
  <si>
    <t>Centre sportif Bromont</t>
  </si>
  <si>
    <t>Éric Gauthier</t>
  </si>
  <si>
    <t>Marc-André-Grenier</t>
  </si>
  <si>
    <t>450 777-5560</t>
  </si>
  <si>
    <t>avantagepoureric@hotmail.ca</t>
  </si>
  <si>
    <t>TOTAL 0 événements</t>
  </si>
  <si>
    <t>24-25 juin</t>
  </si>
  <si>
    <t>29-30 juillet</t>
  </si>
  <si>
    <t>Dolbeau-Mistassini</t>
  </si>
  <si>
    <t>Isabel Lessard</t>
  </si>
  <si>
    <t>Nathalie Blanchette</t>
  </si>
  <si>
    <t>nathbl76@hotmail.com</t>
  </si>
  <si>
    <t>819-352-9284</t>
  </si>
  <si>
    <t>136 wilbrod-lussier, Dolbeau -Mistassini G8l 6c3</t>
  </si>
  <si>
    <t>418-276-4188</t>
  </si>
  <si>
    <t>lesmieux@hotmail.com</t>
  </si>
  <si>
    <t>Sud-Ouest</t>
  </si>
  <si>
    <t>Parc de la Vérendrye</t>
  </si>
  <si>
    <t>Ari Raza</t>
  </si>
  <si>
    <t>(514) 690-1320</t>
  </si>
  <si>
    <t>atsomtennis@gmail.com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</si>
</sst>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5" fontId="0" fillId="3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5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4" fontId="0" fillId="0" borderId="0" xfId="2" applyFont="1"/>
    <xf numFmtId="15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1" applyFill="1" applyBorder="1" applyAlignment="1">
      <alignment horizontal="center" vertical="center" wrapText="1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15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6" borderId="1" xfId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5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sa.armishaw@nouvellegaspesie.com" TargetMode="External"/><Relationship Id="rId13" Type="http://schemas.openxmlformats.org/officeDocument/2006/relationships/hyperlink" Target="mailto:avantagepoureric@hotmail.ca" TargetMode="External"/><Relationship Id="rId18" Type="http://schemas.openxmlformats.org/officeDocument/2006/relationships/hyperlink" Target="mailto:normanrothsching@hotmail.com" TargetMode="External"/><Relationship Id="rId26" Type="http://schemas.openxmlformats.org/officeDocument/2006/relationships/hyperlink" Target="mailto:lesmieux@hotmail.com" TargetMode="External"/><Relationship Id="rId3" Type="http://schemas.openxmlformats.org/officeDocument/2006/relationships/hyperlink" Target="mailto:gosselinyvon@hotmail.com" TargetMode="External"/><Relationship Id="rId21" Type="http://schemas.openxmlformats.org/officeDocument/2006/relationships/hyperlink" Target="mailto:dev@tennis.qc.ca" TargetMode="External"/><Relationship Id="rId7" Type="http://schemas.openxmlformats.org/officeDocument/2006/relationships/hyperlink" Target="mailto:dev@tennis.qc.ca" TargetMode="External"/><Relationship Id="rId12" Type="http://schemas.openxmlformats.org/officeDocument/2006/relationships/hyperlink" Target="mailto:boucherp@csvdc.qc.ca" TargetMode="External"/><Relationship Id="rId17" Type="http://schemas.openxmlformats.org/officeDocument/2006/relationships/hyperlink" Target="mailto:normanrothsching@hotmail.com" TargetMode="External"/><Relationship Id="rId25" Type="http://schemas.openxmlformats.org/officeDocument/2006/relationships/hyperlink" Target="mailto:info@tennispincourt.org" TargetMode="External"/><Relationship Id="rId2" Type="http://schemas.openxmlformats.org/officeDocument/2006/relationships/hyperlink" Target="mailto:guillaumemaloney@gmail.com" TargetMode="External"/><Relationship Id="rId16" Type="http://schemas.openxmlformats.org/officeDocument/2006/relationships/hyperlink" Target="mailto:normanrothsching@hotmail.com" TargetMode="External"/><Relationship Id="rId20" Type="http://schemas.openxmlformats.org/officeDocument/2006/relationships/hyperlink" Target="mailto:nicolen@tennismontreal.qc.ca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gosselinyvon@hotmail.com" TargetMode="External"/><Relationship Id="rId6" Type="http://schemas.openxmlformats.org/officeDocument/2006/relationships/hyperlink" Target="mailto:c.beaulieu@ville.mirabel.qc.ca" TargetMode="External"/><Relationship Id="rId11" Type="http://schemas.openxmlformats.org/officeDocument/2006/relationships/hyperlink" Target="mailto:boucherp@csvdc.qc.ca" TargetMode="External"/><Relationship Id="rId24" Type="http://schemas.openxmlformats.org/officeDocument/2006/relationships/hyperlink" Target="mailto:normanrothsching@hotmail.com" TargetMode="External"/><Relationship Id="rId5" Type="http://schemas.openxmlformats.org/officeDocument/2006/relationships/hyperlink" Target="mailto:clublarelance@gmail.com" TargetMode="External"/><Relationship Id="rId15" Type="http://schemas.openxmlformats.org/officeDocument/2006/relationships/hyperlink" Target="mailto:avantagepoureric@hotmail.ca" TargetMode="External"/><Relationship Id="rId23" Type="http://schemas.openxmlformats.org/officeDocument/2006/relationships/hyperlink" Target="mailto:nathbl76@hotmail.com" TargetMode="External"/><Relationship Id="rId28" Type="http://schemas.openxmlformats.org/officeDocument/2006/relationships/hyperlink" Target="mailto:nicolen@tennismontreal.qc.ca" TargetMode="External"/><Relationship Id="rId10" Type="http://schemas.openxmlformats.org/officeDocument/2006/relationships/hyperlink" Target="mailto:marco@mltennis.ca" TargetMode="External"/><Relationship Id="rId19" Type="http://schemas.openxmlformats.org/officeDocument/2006/relationships/hyperlink" Target="mailto:atmtennissports@gmail.com" TargetMode="External"/><Relationship Id="rId4" Type="http://schemas.openxmlformats.org/officeDocument/2006/relationships/hyperlink" Target="mailto:bordy2000@hotmail.com" TargetMode="External"/><Relationship Id="rId9" Type="http://schemas.openxmlformats.org/officeDocument/2006/relationships/hyperlink" Target="mailto:cedric.lacasse@gmail.com" TargetMode="External"/><Relationship Id="rId14" Type="http://schemas.openxmlformats.org/officeDocument/2006/relationships/hyperlink" Target="mailto:avantagepoureric@hotmail.ca" TargetMode="External"/><Relationship Id="rId22" Type="http://schemas.openxmlformats.org/officeDocument/2006/relationships/hyperlink" Target="mailto:gosselinyvon@hotmail.com" TargetMode="External"/><Relationship Id="rId27" Type="http://schemas.openxmlformats.org/officeDocument/2006/relationships/hyperlink" Target="mailto:atsomtenni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="60" zoomScaleNormal="60" workbookViewId="0">
      <selection activeCell="E8" sqref="E8"/>
    </sheetView>
  </sheetViews>
  <sheetFormatPr baseColWidth="10" defaultColWidth="9.1796875" defaultRowHeight="14.5" x14ac:dyDescent="0.35"/>
  <cols>
    <col min="1" max="1" width="8.26953125" customWidth="1"/>
    <col min="2" max="3" width="18.453125" customWidth="1"/>
    <col min="4" max="4" width="27.54296875" bestFit="1" customWidth="1"/>
    <col min="5" max="5" width="34.7265625" customWidth="1"/>
    <col min="6" max="6" width="23.54296875" customWidth="1"/>
    <col min="7" max="7" width="25.453125" customWidth="1"/>
    <col min="8" max="8" width="33.7265625" customWidth="1"/>
    <col min="9" max="9" width="16" style="5" customWidth="1"/>
    <col min="10" max="10" width="6.453125" customWidth="1"/>
    <col min="11" max="19" width="4.7265625" customWidth="1"/>
    <col min="20" max="20" width="13.1796875" customWidth="1"/>
    <col min="21" max="21" width="16.26953125" customWidth="1"/>
    <col min="22" max="22" width="53.7265625" customWidth="1"/>
  </cols>
  <sheetData>
    <row r="1" spans="1:21" s="16" customFormat="1" ht="15" customHeight="1" x14ac:dyDescent="0.35">
      <c r="A1" s="2" t="s">
        <v>0</v>
      </c>
      <c r="B1" s="2" t="s">
        <v>2</v>
      </c>
      <c r="C1" s="2" t="s">
        <v>30</v>
      </c>
      <c r="D1" s="2" t="s">
        <v>1</v>
      </c>
      <c r="E1" s="2" t="s">
        <v>7</v>
      </c>
      <c r="F1" s="2" t="s">
        <v>3</v>
      </c>
      <c r="G1" s="2" t="s">
        <v>4</v>
      </c>
      <c r="H1" s="2" t="s">
        <v>5</v>
      </c>
      <c r="I1" s="19"/>
      <c r="J1" s="6" t="s">
        <v>20</v>
      </c>
      <c r="K1" s="6" t="s">
        <v>21</v>
      </c>
      <c r="L1" s="6" t="s">
        <v>20</v>
      </c>
      <c r="M1" s="6" t="s">
        <v>21</v>
      </c>
      <c r="N1" s="6" t="s">
        <v>20</v>
      </c>
      <c r="O1" s="6" t="s">
        <v>21</v>
      </c>
      <c r="P1" s="6" t="s">
        <v>20</v>
      </c>
      <c r="Q1" s="6" t="s">
        <v>21</v>
      </c>
      <c r="R1" s="6" t="s">
        <v>20</v>
      </c>
      <c r="S1" s="6" t="s">
        <v>21</v>
      </c>
      <c r="T1" s="19"/>
      <c r="U1" s="19"/>
    </row>
    <row r="2" spans="1:21" s="16" customFormat="1" ht="59.25" customHeight="1" x14ac:dyDescent="0.35">
      <c r="A2" s="3"/>
      <c r="B2" s="3"/>
      <c r="C2" s="3"/>
      <c r="D2" s="3"/>
      <c r="E2" s="3"/>
      <c r="F2" s="3"/>
      <c r="G2" s="3"/>
      <c r="H2" s="3"/>
      <c r="I2" s="19" t="s">
        <v>18</v>
      </c>
      <c r="J2" s="61" t="s">
        <v>26</v>
      </c>
      <c r="K2" s="62"/>
      <c r="L2" s="61" t="s">
        <v>27</v>
      </c>
      <c r="M2" s="62"/>
      <c r="N2" s="61" t="s">
        <v>28</v>
      </c>
      <c r="O2" s="62"/>
      <c r="P2" s="61" t="s">
        <v>29</v>
      </c>
      <c r="Q2" s="62"/>
      <c r="R2" s="61" t="s">
        <v>19</v>
      </c>
      <c r="S2" s="62"/>
      <c r="T2" s="19" t="s">
        <v>23</v>
      </c>
      <c r="U2" s="19" t="s">
        <v>24</v>
      </c>
    </row>
    <row r="3" spans="1:21" s="16" customFormat="1" ht="25" customHeight="1" x14ac:dyDescent="0.35">
      <c r="A3" s="56"/>
      <c r="B3" s="57">
        <v>42896</v>
      </c>
      <c r="C3" s="58" t="s">
        <v>31</v>
      </c>
      <c r="D3" s="58" t="s">
        <v>12</v>
      </c>
      <c r="E3" s="58" t="s">
        <v>13</v>
      </c>
      <c r="F3" s="58" t="s">
        <v>35</v>
      </c>
      <c r="G3" s="58" t="s">
        <v>14</v>
      </c>
      <c r="H3" s="58" t="s">
        <v>36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8"/>
      <c r="U3" s="39"/>
    </row>
    <row r="4" spans="1:21" s="16" customFormat="1" ht="25" customHeight="1" x14ac:dyDescent="0.35">
      <c r="A4" s="56"/>
      <c r="B4" s="57">
        <v>42896</v>
      </c>
      <c r="C4" s="58" t="s">
        <v>31</v>
      </c>
      <c r="D4" s="58" t="s">
        <v>99</v>
      </c>
      <c r="E4" s="58" t="s">
        <v>93</v>
      </c>
      <c r="F4" s="58" t="s">
        <v>102</v>
      </c>
      <c r="G4" s="58" t="s">
        <v>104</v>
      </c>
      <c r="H4" s="59" t="s">
        <v>105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  <c r="U4" s="39"/>
    </row>
    <row r="5" spans="1:21" s="16" customFormat="1" ht="25" customHeight="1" x14ac:dyDescent="0.35">
      <c r="A5" s="56"/>
      <c r="B5" s="57">
        <v>42910</v>
      </c>
      <c r="C5" s="58" t="s">
        <v>31</v>
      </c>
      <c r="D5" s="58" t="s">
        <v>96</v>
      </c>
      <c r="E5" s="58" t="s">
        <v>97</v>
      </c>
      <c r="F5" s="58" t="s">
        <v>11</v>
      </c>
      <c r="G5" s="58" t="s">
        <v>48</v>
      </c>
      <c r="H5" s="59" t="s">
        <v>46</v>
      </c>
      <c r="I5" s="37">
        <v>24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8"/>
      <c r="U5" s="39"/>
    </row>
    <row r="6" spans="1:21" s="1" customFormat="1" ht="25" customHeight="1" x14ac:dyDescent="0.35">
      <c r="A6" s="56"/>
      <c r="B6" s="57" t="s">
        <v>107</v>
      </c>
      <c r="C6" s="58" t="s">
        <v>31</v>
      </c>
      <c r="D6" s="58" t="s">
        <v>8</v>
      </c>
      <c r="E6" s="58" t="s">
        <v>41</v>
      </c>
      <c r="F6" s="58" t="s">
        <v>9</v>
      </c>
      <c r="G6" s="58" t="s">
        <v>47</v>
      </c>
      <c r="H6" s="60" t="s">
        <v>10</v>
      </c>
      <c r="I6" s="37"/>
      <c r="J6" s="54"/>
      <c r="K6" s="54"/>
      <c r="L6" s="54"/>
      <c r="M6" s="54"/>
      <c r="N6" s="54"/>
      <c r="O6" s="54"/>
      <c r="P6" s="54"/>
      <c r="Q6" s="54"/>
      <c r="R6" s="54"/>
      <c r="S6" s="54"/>
      <c r="T6" s="53"/>
      <c r="U6" s="37"/>
    </row>
    <row r="7" spans="1:21" s="16" customFormat="1" ht="25" customHeight="1" x14ac:dyDescent="0.35">
      <c r="A7" s="56"/>
      <c r="B7" s="57">
        <v>42917</v>
      </c>
      <c r="C7" s="58" t="s">
        <v>31</v>
      </c>
      <c r="D7" s="58" t="s">
        <v>96</v>
      </c>
      <c r="E7" s="58" t="s">
        <v>97</v>
      </c>
      <c r="F7" s="58" t="s">
        <v>11</v>
      </c>
      <c r="G7" s="58" t="s">
        <v>48</v>
      </c>
      <c r="H7" s="59" t="s">
        <v>46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8"/>
      <c r="U7" s="39"/>
    </row>
    <row r="8" spans="1:21" s="16" customFormat="1" ht="25" customHeight="1" x14ac:dyDescent="0.35">
      <c r="A8" s="56"/>
      <c r="B8" s="57">
        <v>42924</v>
      </c>
      <c r="C8" s="58" t="s">
        <v>31</v>
      </c>
      <c r="D8" s="58" t="s">
        <v>99</v>
      </c>
      <c r="E8" s="58" t="s">
        <v>93</v>
      </c>
      <c r="F8" s="58" t="s">
        <v>102</v>
      </c>
      <c r="G8" s="58" t="s">
        <v>104</v>
      </c>
      <c r="H8" s="59" t="s">
        <v>105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  <c r="U8" s="39"/>
    </row>
    <row r="9" spans="1:21" s="16" customFormat="1" ht="25" customHeight="1" x14ac:dyDescent="0.35">
      <c r="A9" s="56"/>
      <c r="B9" s="57">
        <v>42930</v>
      </c>
      <c r="C9" s="58" t="s">
        <v>31</v>
      </c>
      <c r="D9" s="58" t="s">
        <v>38</v>
      </c>
      <c r="E9" s="58" t="s">
        <v>39</v>
      </c>
      <c r="F9" s="58" t="s">
        <v>43</v>
      </c>
      <c r="G9" s="58" t="s">
        <v>45</v>
      </c>
      <c r="H9" s="59" t="s">
        <v>44</v>
      </c>
      <c r="I9" s="37">
        <v>10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39"/>
    </row>
    <row r="10" spans="1:21" s="16" customFormat="1" ht="25" customHeight="1" x14ac:dyDescent="0.35">
      <c r="A10" s="56"/>
      <c r="B10" s="57">
        <v>42931</v>
      </c>
      <c r="C10" s="58" t="s">
        <v>31</v>
      </c>
      <c r="D10" s="58" t="s">
        <v>17</v>
      </c>
      <c r="E10" s="58" t="s">
        <v>49</v>
      </c>
      <c r="F10" s="58" t="s">
        <v>15</v>
      </c>
      <c r="G10" s="58" t="s">
        <v>60</v>
      </c>
      <c r="H10" s="60" t="s">
        <v>16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s="16" customFormat="1" ht="25" customHeight="1" x14ac:dyDescent="0.35">
      <c r="A11" s="56"/>
      <c r="B11" s="57">
        <v>42937</v>
      </c>
      <c r="C11" s="58" t="s">
        <v>31</v>
      </c>
      <c r="D11" s="58" t="s">
        <v>69</v>
      </c>
      <c r="E11" s="58" t="s">
        <v>72</v>
      </c>
      <c r="F11" s="58" t="s">
        <v>71</v>
      </c>
      <c r="G11" s="58" t="s">
        <v>73</v>
      </c>
      <c r="H11" s="59" t="s">
        <v>70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39"/>
    </row>
    <row r="12" spans="1:21" s="16" customFormat="1" ht="25" customHeight="1" x14ac:dyDescent="0.35">
      <c r="A12" s="56"/>
      <c r="B12" s="57">
        <v>42938</v>
      </c>
      <c r="C12" s="58" t="s">
        <v>31</v>
      </c>
      <c r="D12" s="58" t="s">
        <v>94</v>
      </c>
      <c r="E12" s="58" t="s">
        <v>101</v>
      </c>
      <c r="F12" s="58" t="s">
        <v>11</v>
      </c>
      <c r="G12" s="58" t="s">
        <v>48</v>
      </c>
      <c r="H12" s="59" t="s">
        <v>46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39"/>
    </row>
    <row r="13" spans="1:21" s="16" customFormat="1" ht="25" customHeight="1" x14ac:dyDescent="0.35">
      <c r="A13" s="22"/>
      <c r="B13" s="36">
        <v>42944</v>
      </c>
      <c r="C13" s="37" t="s">
        <v>31</v>
      </c>
      <c r="D13" s="37" t="s">
        <v>38</v>
      </c>
      <c r="E13" s="37" t="s">
        <v>39</v>
      </c>
      <c r="F13" s="37" t="s">
        <v>43</v>
      </c>
      <c r="G13" s="37" t="s">
        <v>45</v>
      </c>
      <c r="H13" s="40" t="s">
        <v>44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39"/>
    </row>
    <row r="14" spans="1:21" s="1" customFormat="1" ht="25" customHeight="1" x14ac:dyDescent="0.35">
      <c r="A14" s="22"/>
      <c r="B14" s="36" t="s">
        <v>108</v>
      </c>
      <c r="C14" s="37" t="s">
        <v>31</v>
      </c>
      <c r="D14" s="37" t="s">
        <v>8</v>
      </c>
      <c r="E14" s="37" t="s">
        <v>41</v>
      </c>
      <c r="F14" s="37" t="s">
        <v>9</v>
      </c>
      <c r="G14" s="37" t="s">
        <v>47</v>
      </c>
      <c r="H14" s="46" t="s">
        <v>10</v>
      </c>
      <c r="I14" s="51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3"/>
      <c r="U14" s="37"/>
    </row>
    <row r="15" spans="1:21" s="16" customFormat="1" ht="25" customHeight="1" x14ac:dyDescent="0.35">
      <c r="A15" s="22"/>
      <c r="B15" s="36">
        <v>42952</v>
      </c>
      <c r="C15" s="37" t="s">
        <v>31</v>
      </c>
      <c r="D15" s="37" t="s">
        <v>98</v>
      </c>
      <c r="E15" s="37" t="s">
        <v>97</v>
      </c>
      <c r="F15" s="37" t="s">
        <v>11</v>
      </c>
      <c r="G15" s="37" t="s">
        <v>48</v>
      </c>
      <c r="H15" s="40" t="s">
        <v>46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39"/>
    </row>
    <row r="16" spans="1:21" s="16" customFormat="1" ht="25" customHeight="1" x14ac:dyDescent="0.35">
      <c r="A16" s="22"/>
      <c r="B16" s="36">
        <v>42959</v>
      </c>
      <c r="C16" s="37" t="s">
        <v>31</v>
      </c>
      <c r="D16" s="37" t="s">
        <v>99</v>
      </c>
      <c r="E16" s="37" t="s">
        <v>93</v>
      </c>
      <c r="F16" s="37" t="s">
        <v>102</v>
      </c>
      <c r="G16" s="37" t="s">
        <v>104</v>
      </c>
      <c r="H16" s="40" t="s">
        <v>105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39"/>
    </row>
    <row r="17" spans="1:21" s="16" customFormat="1" ht="25" customHeight="1" x14ac:dyDescent="0.35">
      <c r="A17" s="22"/>
      <c r="B17" s="36">
        <v>42959</v>
      </c>
      <c r="C17" s="37" t="s">
        <v>31</v>
      </c>
      <c r="D17" s="37" t="s">
        <v>37</v>
      </c>
      <c r="E17" s="37" t="s">
        <v>42</v>
      </c>
      <c r="F17" s="37" t="s">
        <v>111</v>
      </c>
      <c r="G17" s="37" t="s">
        <v>113</v>
      </c>
      <c r="H17" s="40" t="s">
        <v>112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s="16" customFormat="1" ht="37.5" customHeight="1" x14ac:dyDescent="0.35">
      <c r="A18" s="22"/>
      <c r="B18" s="36">
        <v>42959</v>
      </c>
      <c r="C18" s="37" t="s">
        <v>31</v>
      </c>
      <c r="D18" s="37" t="s">
        <v>109</v>
      </c>
      <c r="E18" s="37" t="s">
        <v>114</v>
      </c>
      <c r="F18" s="37" t="s">
        <v>110</v>
      </c>
      <c r="G18" s="37" t="s">
        <v>115</v>
      </c>
      <c r="H18" s="40" t="s">
        <v>116</v>
      </c>
      <c r="I18" s="51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37"/>
    </row>
    <row r="19" spans="1:21" s="16" customFormat="1" ht="25" customHeight="1" x14ac:dyDescent="0.35">
      <c r="A19" s="22"/>
      <c r="B19" s="36">
        <v>42961</v>
      </c>
      <c r="C19" s="37" t="s">
        <v>31</v>
      </c>
      <c r="D19" s="37" t="s">
        <v>6</v>
      </c>
      <c r="E19" s="37" t="s">
        <v>32</v>
      </c>
      <c r="F19" s="37" t="s">
        <v>22</v>
      </c>
      <c r="G19" s="37" t="s">
        <v>34</v>
      </c>
      <c r="H19" s="46" t="s">
        <v>33</v>
      </c>
      <c r="I19" s="37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7"/>
      <c r="U19" s="37"/>
    </row>
    <row r="20" spans="1:21" s="16" customFormat="1" ht="25" customHeight="1" x14ac:dyDescent="0.35">
      <c r="A20" s="22"/>
      <c r="B20" s="36">
        <v>42966</v>
      </c>
      <c r="C20" s="37" t="s">
        <v>31</v>
      </c>
      <c r="D20" s="37" t="s">
        <v>95</v>
      </c>
      <c r="E20" s="37" t="s">
        <v>100</v>
      </c>
      <c r="F20" s="37" t="s">
        <v>103</v>
      </c>
      <c r="G20" s="37" t="s">
        <v>57</v>
      </c>
      <c r="H20" s="40" t="s">
        <v>58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39"/>
    </row>
    <row r="21" spans="1:21" s="16" customFormat="1" ht="25" customHeight="1" x14ac:dyDescent="0.35">
      <c r="A21" s="22"/>
      <c r="B21" s="36">
        <v>42966</v>
      </c>
      <c r="C21" s="37" t="s">
        <v>31</v>
      </c>
      <c r="D21" s="37" t="s">
        <v>8</v>
      </c>
      <c r="E21" s="37" t="s">
        <v>41</v>
      </c>
      <c r="F21" s="37" t="s">
        <v>9</v>
      </c>
      <c r="G21" s="37" t="s">
        <v>47</v>
      </c>
      <c r="H21" s="46" t="s">
        <v>10</v>
      </c>
      <c r="I21" s="51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3"/>
      <c r="U21" s="37"/>
    </row>
    <row r="22" spans="1:21" s="16" customFormat="1" ht="25" customHeight="1" x14ac:dyDescent="0.35">
      <c r="A22" s="22"/>
      <c r="B22" s="36">
        <v>42966</v>
      </c>
      <c r="C22" s="37" t="s">
        <v>31</v>
      </c>
      <c r="D22" s="37" t="s">
        <v>117</v>
      </c>
      <c r="E22" s="37" t="s">
        <v>118</v>
      </c>
      <c r="F22" s="37" t="s">
        <v>119</v>
      </c>
      <c r="G22" s="37" t="s">
        <v>120</v>
      </c>
      <c r="H22" s="40" t="s">
        <v>121</v>
      </c>
      <c r="I22" s="51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37"/>
    </row>
    <row r="23" spans="1:21" s="16" customFormat="1" ht="25" customHeight="1" x14ac:dyDescent="0.35">
      <c r="A23" s="22"/>
      <c r="B23" s="36">
        <v>42987</v>
      </c>
      <c r="C23" s="37" t="s">
        <v>31</v>
      </c>
      <c r="D23" s="37" t="s">
        <v>6</v>
      </c>
      <c r="E23" s="37" t="s">
        <v>32</v>
      </c>
      <c r="F23" s="37" t="s">
        <v>22</v>
      </c>
      <c r="G23" s="37" t="s">
        <v>34</v>
      </c>
      <c r="H23" s="46" t="s">
        <v>33</v>
      </c>
      <c r="I23" s="37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7"/>
      <c r="U23" s="37"/>
    </row>
    <row r="24" spans="1:21" s="16" customFormat="1" ht="25" customHeight="1" x14ac:dyDescent="0.35">
      <c r="A24" s="22"/>
      <c r="B24" s="36"/>
      <c r="C24" s="37"/>
      <c r="D24" s="37"/>
      <c r="E24" s="37"/>
      <c r="F24" s="37"/>
      <c r="G24" s="37"/>
      <c r="H24" s="40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37"/>
    </row>
    <row r="25" spans="1:21" s="16" customFormat="1" ht="25" customHeight="1" x14ac:dyDescent="0.35">
      <c r="A25" s="22"/>
      <c r="B25" s="36"/>
      <c r="C25" s="37"/>
      <c r="D25" s="37"/>
      <c r="E25" s="37"/>
      <c r="F25" s="37"/>
      <c r="G25" s="37"/>
      <c r="H25" s="40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37"/>
    </row>
    <row r="26" spans="1:21" s="16" customFormat="1" ht="25" customHeight="1" x14ac:dyDescent="0.35">
      <c r="A26" s="22"/>
      <c r="B26" s="41"/>
      <c r="C26" s="42" t="s">
        <v>31</v>
      </c>
      <c r="D26" s="42" t="s">
        <v>6</v>
      </c>
      <c r="E26" s="42"/>
      <c r="F26" s="42" t="s">
        <v>22</v>
      </c>
      <c r="G26" s="42" t="s">
        <v>34</v>
      </c>
      <c r="H26" s="42" t="s">
        <v>33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s="16" customFormat="1" ht="25" customHeight="1" x14ac:dyDescent="0.35">
      <c r="A27" s="22"/>
      <c r="B27" s="27"/>
      <c r="C27" s="21" t="s">
        <v>31</v>
      </c>
      <c r="D27" s="21" t="s">
        <v>65</v>
      </c>
      <c r="E27" s="21" t="s">
        <v>66</v>
      </c>
      <c r="F27" s="21" t="s">
        <v>67</v>
      </c>
      <c r="G27" s="21" t="s">
        <v>68</v>
      </c>
      <c r="H27" s="45" t="s">
        <v>87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16" customFormat="1" ht="25" customHeight="1" x14ac:dyDescent="0.35">
      <c r="A28" s="22"/>
      <c r="B28" s="41"/>
      <c r="C28" s="42" t="s">
        <v>31</v>
      </c>
      <c r="D28" s="42" t="s">
        <v>64</v>
      </c>
      <c r="E28" s="42" t="s">
        <v>63</v>
      </c>
      <c r="F28" s="42" t="s">
        <v>62</v>
      </c>
      <c r="G28" s="42" t="s">
        <v>88</v>
      </c>
      <c r="H28" s="43" t="s">
        <v>61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s="16" customFormat="1" ht="25" customHeight="1" x14ac:dyDescent="0.35">
      <c r="A29" s="22"/>
      <c r="B29" s="41"/>
      <c r="C29" s="42" t="s">
        <v>31</v>
      </c>
      <c r="D29" s="42" t="s">
        <v>53</v>
      </c>
      <c r="E29" s="42" t="s">
        <v>40</v>
      </c>
      <c r="F29" s="42" t="s">
        <v>54</v>
      </c>
      <c r="G29" s="42" t="s">
        <v>55</v>
      </c>
      <c r="H29" s="44" t="s">
        <v>56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s="16" customFormat="1" ht="36" customHeight="1" x14ac:dyDescent="0.35">
      <c r="A30" s="22"/>
      <c r="B30" s="27"/>
      <c r="C30" s="21" t="s">
        <v>31</v>
      </c>
      <c r="D30" s="21" t="s">
        <v>78</v>
      </c>
      <c r="E30" s="21" t="s">
        <v>81</v>
      </c>
      <c r="F30" s="21" t="s">
        <v>79</v>
      </c>
      <c r="G30" s="21" t="s">
        <v>80</v>
      </c>
      <c r="H30" s="45" t="s">
        <v>82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16" customFormat="1" ht="29.25" customHeight="1" x14ac:dyDescent="0.35">
      <c r="A31" s="22"/>
      <c r="B31" s="41"/>
      <c r="C31" s="42" t="s">
        <v>31</v>
      </c>
      <c r="D31" s="42" t="s">
        <v>59</v>
      </c>
      <c r="E31" s="42" t="s">
        <v>50</v>
      </c>
      <c r="F31" s="42" t="s">
        <v>25</v>
      </c>
      <c r="G31" s="42" t="s">
        <v>52</v>
      </c>
      <c r="H31" s="44" t="s">
        <v>51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16" customFormat="1" ht="25" customHeight="1" x14ac:dyDescent="0.35">
      <c r="A32" s="22"/>
      <c r="B32" s="27"/>
      <c r="C32" s="21" t="s">
        <v>31</v>
      </c>
      <c r="D32" s="21" t="s">
        <v>6</v>
      </c>
      <c r="E32" s="21" t="s">
        <v>83</v>
      </c>
      <c r="F32" s="21" t="s">
        <v>84</v>
      </c>
      <c r="G32" s="21" t="s">
        <v>85</v>
      </c>
      <c r="H32" s="45" t="s">
        <v>86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16" customFormat="1" ht="25" customHeight="1" x14ac:dyDescent="0.35">
      <c r="A33" s="22"/>
      <c r="B33" s="41"/>
      <c r="C33" s="42" t="s">
        <v>31</v>
      </c>
      <c r="D33" s="42" t="s">
        <v>92</v>
      </c>
      <c r="E33" s="42" t="s">
        <v>89</v>
      </c>
      <c r="F33" s="42" t="s">
        <v>90</v>
      </c>
      <c r="G33" s="42"/>
      <c r="H33" s="43" t="s">
        <v>91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s="16" customFormat="1" ht="28.5" customHeight="1" x14ac:dyDescent="0.35">
      <c r="A34" s="23"/>
      <c r="B34" s="13"/>
      <c r="C34" s="11"/>
      <c r="D34" s="11"/>
      <c r="E34" s="11"/>
      <c r="F34" s="11"/>
      <c r="G34" s="14"/>
      <c r="H34" s="1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s="16" customFormat="1" ht="25" customHeight="1" x14ac:dyDescent="0.35">
      <c r="A35" s="22"/>
      <c r="B35" s="33">
        <v>42960</v>
      </c>
      <c r="C35" s="34" t="s">
        <v>74</v>
      </c>
      <c r="D35" s="34" t="s">
        <v>6</v>
      </c>
      <c r="E35" s="34" t="s">
        <v>32</v>
      </c>
      <c r="F35" s="34" t="s">
        <v>75</v>
      </c>
      <c r="G35" s="34" t="s">
        <v>76</v>
      </c>
      <c r="H35" s="35" t="s">
        <v>77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s="16" customFormat="1" ht="25" customHeight="1" x14ac:dyDescent="0.35">
      <c r="A36" s="23"/>
      <c r="B36" s="33">
        <v>42961</v>
      </c>
      <c r="C36" s="34" t="s">
        <v>74</v>
      </c>
      <c r="D36" s="34" t="s">
        <v>6</v>
      </c>
      <c r="E36" s="34" t="s">
        <v>32</v>
      </c>
      <c r="F36" s="34" t="s">
        <v>75</v>
      </c>
      <c r="G36" s="34" t="s">
        <v>76</v>
      </c>
      <c r="H36" s="35" t="s">
        <v>77</v>
      </c>
      <c r="I36" s="47"/>
      <c r="J36" s="48"/>
      <c r="K36" s="48"/>
      <c r="L36" s="48"/>
      <c r="M36" s="48"/>
      <c r="N36" s="48"/>
      <c r="O36" s="48"/>
      <c r="P36" s="49"/>
      <c r="Q36" s="50"/>
      <c r="R36" s="50"/>
      <c r="S36" s="50"/>
      <c r="T36" s="50"/>
      <c r="U36" s="50"/>
    </row>
    <row r="37" spans="1:21" s="16" customFormat="1" ht="25" customHeight="1" x14ac:dyDescent="0.35">
      <c r="A37" s="23"/>
      <c r="B37" s="13"/>
      <c r="C37" s="11"/>
      <c r="D37" s="11"/>
      <c r="E37" s="11"/>
      <c r="F37" s="11"/>
      <c r="G37" s="14"/>
      <c r="H37" s="14"/>
      <c r="I37" s="10"/>
      <c r="J37" s="25"/>
      <c r="K37" s="25"/>
      <c r="L37" s="25"/>
      <c r="M37" s="25"/>
      <c r="N37" s="25"/>
      <c r="O37" s="25"/>
      <c r="P37" s="10"/>
      <c r="Q37" s="10"/>
      <c r="R37" s="10"/>
      <c r="S37" s="10"/>
      <c r="T37" s="10"/>
      <c r="U37" s="10"/>
    </row>
    <row r="38" spans="1:21" s="16" customFormat="1" ht="25" customHeight="1" x14ac:dyDescent="0.35">
      <c r="A38" s="23"/>
      <c r="B38" s="18"/>
      <c r="C38" s="11"/>
      <c r="D38" s="11"/>
      <c r="E38" s="11"/>
      <c r="F38" s="11"/>
      <c r="G38" s="14"/>
      <c r="H38" s="14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s="16" customFormat="1" ht="32.25" customHeight="1" x14ac:dyDescent="0.35">
      <c r="A39" s="23"/>
      <c r="B39" s="13"/>
      <c r="C39" s="11"/>
      <c r="D39" s="11"/>
      <c r="E39" s="11"/>
      <c r="F39" s="11"/>
      <c r="G39" s="14"/>
      <c r="H39" s="14"/>
      <c r="I39" s="20"/>
      <c r="J39" s="26"/>
      <c r="K39" s="26"/>
      <c r="L39" s="26"/>
      <c r="M39" s="26"/>
      <c r="N39" s="26"/>
      <c r="O39" s="26"/>
      <c r="P39" s="24"/>
      <c r="Q39" s="10"/>
      <c r="R39" s="10"/>
      <c r="S39" s="10"/>
      <c r="T39" s="10"/>
      <c r="U39" s="10"/>
    </row>
    <row r="40" spans="1:21" s="16" customFormat="1" ht="25" customHeight="1" x14ac:dyDescent="0.35">
      <c r="A40" s="23"/>
      <c r="B40" s="13"/>
      <c r="C40" s="11"/>
      <c r="D40" s="11"/>
      <c r="E40" s="11"/>
      <c r="F40" s="11"/>
      <c r="G40" s="11"/>
      <c r="H40" s="15"/>
      <c r="I40" s="10"/>
      <c r="J40" s="25"/>
      <c r="K40" s="25"/>
      <c r="L40" s="25"/>
      <c r="M40" s="25"/>
      <c r="N40" s="25"/>
      <c r="O40" s="25"/>
      <c r="P40" s="10"/>
      <c r="Q40" s="10"/>
      <c r="R40" s="10"/>
      <c r="S40" s="10"/>
      <c r="T40" s="10"/>
      <c r="U40" s="10"/>
    </row>
    <row r="41" spans="1:21" s="16" customFormat="1" ht="25" customHeight="1" x14ac:dyDescent="0.35">
      <c r="A41" s="23"/>
      <c r="B41" s="13"/>
      <c r="C41" s="11"/>
      <c r="D41" s="11"/>
      <c r="E41" s="11"/>
      <c r="F41" s="11"/>
      <c r="G41" s="11"/>
      <c r="H41" s="15"/>
      <c r="I41" s="10"/>
      <c r="J41" s="26"/>
      <c r="K41" s="26"/>
      <c r="L41" s="26"/>
      <c r="M41" s="26"/>
      <c r="N41" s="26"/>
      <c r="O41" s="26"/>
      <c r="P41" s="10"/>
      <c r="Q41" s="10"/>
      <c r="R41" s="10"/>
      <c r="S41" s="10"/>
      <c r="T41" s="10"/>
      <c r="U41" s="10"/>
    </row>
    <row r="42" spans="1:21" s="16" customFormat="1" ht="25" customHeight="1" x14ac:dyDescent="0.35">
      <c r="A42" s="23"/>
      <c r="B42" s="13"/>
      <c r="C42" s="11"/>
      <c r="D42" s="11"/>
      <c r="E42" s="11"/>
      <c r="F42" s="11"/>
      <c r="G42" s="11"/>
      <c r="H42" s="15"/>
      <c r="I42" s="29"/>
      <c r="J42" s="30"/>
      <c r="K42" s="30"/>
      <c r="L42" s="30"/>
      <c r="M42" s="30"/>
      <c r="N42" s="30"/>
      <c r="O42" s="30"/>
      <c r="P42" s="24"/>
      <c r="Q42" s="10"/>
      <c r="R42" s="10"/>
      <c r="S42" s="10"/>
      <c r="T42" s="10"/>
      <c r="U42" s="10"/>
    </row>
    <row r="43" spans="1:21" s="16" customFormat="1" ht="33.75" customHeight="1" x14ac:dyDescent="0.35">
      <c r="A43" s="23"/>
      <c r="B43" s="13"/>
      <c r="C43" s="11"/>
      <c r="D43" s="11"/>
      <c r="E43" s="11"/>
      <c r="F43" s="11"/>
      <c r="G43" s="14"/>
      <c r="H43" s="14"/>
      <c r="I43" s="10"/>
      <c r="J43" s="25"/>
      <c r="K43" s="25"/>
      <c r="L43" s="25"/>
      <c r="M43" s="25"/>
      <c r="N43" s="25"/>
      <c r="O43" s="25"/>
      <c r="P43" s="10"/>
      <c r="Q43" s="10"/>
      <c r="R43" s="10"/>
      <c r="S43" s="10"/>
      <c r="T43" s="10"/>
      <c r="U43" s="10"/>
    </row>
    <row r="44" spans="1:21" s="16" customFormat="1" ht="25" customHeight="1" x14ac:dyDescent="0.35">
      <c r="A44" s="23"/>
      <c r="B44" s="13"/>
      <c r="C44" s="11"/>
      <c r="D44" s="11"/>
      <c r="E44" s="11"/>
      <c r="F44" s="11"/>
      <c r="G44" s="11"/>
      <c r="H44" s="15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s="16" customFormat="1" ht="25" customHeight="1" x14ac:dyDescent="0.35">
      <c r="A45" s="23"/>
      <c r="B45" s="13"/>
      <c r="C45" s="11"/>
      <c r="D45" s="11"/>
      <c r="E45" s="11"/>
      <c r="F45" s="11"/>
      <c r="G45" s="11"/>
      <c r="H45" s="15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s="16" customFormat="1" ht="25" customHeight="1" x14ac:dyDescent="0.35">
      <c r="A46" s="23"/>
      <c r="B46" s="13"/>
      <c r="C46" s="11"/>
      <c r="D46" s="11"/>
      <c r="E46" s="11"/>
      <c r="F46" s="11"/>
      <c r="G46" s="11"/>
      <c r="H46" s="15"/>
      <c r="I46" s="31"/>
      <c r="J46" s="28"/>
      <c r="K46" s="28"/>
      <c r="L46" s="28"/>
      <c r="M46" s="28"/>
      <c r="N46" s="28"/>
      <c r="O46" s="28"/>
      <c r="P46" s="24"/>
      <c r="Q46" s="10"/>
      <c r="R46" s="10"/>
      <c r="S46" s="10"/>
      <c r="T46" s="10"/>
      <c r="U46" s="10"/>
    </row>
    <row r="47" spans="1:21" s="16" customFormat="1" ht="25" customHeight="1" x14ac:dyDescent="0.35">
      <c r="A47" s="23"/>
      <c r="B47" s="17"/>
      <c r="C47" s="11"/>
      <c r="D47" s="11"/>
      <c r="E47" s="11"/>
      <c r="F47" s="11"/>
      <c r="G47" s="14"/>
      <c r="H47" s="14"/>
      <c r="I47" s="10"/>
      <c r="J47" s="25"/>
      <c r="K47" s="25"/>
      <c r="L47" s="25"/>
      <c r="M47" s="25"/>
      <c r="N47" s="25"/>
      <c r="O47" s="25"/>
      <c r="P47" s="10"/>
      <c r="Q47" s="10"/>
      <c r="R47" s="10"/>
      <c r="S47" s="10"/>
      <c r="T47" s="10"/>
      <c r="U47" s="10"/>
    </row>
    <row r="48" spans="1:21" s="16" customFormat="1" ht="25" customHeight="1" x14ac:dyDescent="0.35">
      <c r="A48" s="23"/>
      <c r="B48" s="17"/>
      <c r="C48" s="11"/>
      <c r="D48" s="11"/>
      <c r="E48" s="11"/>
      <c r="F48" s="11"/>
      <c r="G48" s="14"/>
      <c r="H48" s="14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s="16" customFormat="1" ht="15" customHeight="1" x14ac:dyDescent="0.35">
      <c r="A49" s="23"/>
      <c r="B49" s="13"/>
      <c r="C49" s="14"/>
      <c r="D49" s="14"/>
      <c r="E49" s="14"/>
      <c r="F49" s="14"/>
      <c r="G49" s="14"/>
      <c r="H49" s="14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s="16" customFormat="1" ht="15" customHeight="1" x14ac:dyDescent="0.35">
      <c r="A50" s="23"/>
      <c r="B50" s="13"/>
      <c r="C50" s="14"/>
      <c r="D50" s="14"/>
      <c r="E50" s="14"/>
      <c r="F50" s="14"/>
      <c r="G50" s="14"/>
      <c r="H50" s="14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s="16" customFormat="1" ht="15" customHeight="1" x14ac:dyDescent="0.35">
      <c r="A51" s="23"/>
      <c r="B51" s="13"/>
      <c r="C51" s="14"/>
      <c r="D51" s="14"/>
      <c r="E51" s="14"/>
      <c r="F51" s="14"/>
      <c r="G51" s="14"/>
      <c r="H51" s="14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s="16" customFormat="1" ht="15" customHeight="1" x14ac:dyDescent="0.35">
      <c r="A52" s="23"/>
      <c r="B52" s="13"/>
      <c r="C52" s="14"/>
      <c r="D52" s="14"/>
      <c r="E52" s="14"/>
      <c r="F52" s="14"/>
      <c r="G52" s="14"/>
      <c r="H52" s="14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s="16" customFormat="1" ht="15" customHeight="1" x14ac:dyDescent="0.35">
      <c r="A53" s="23"/>
      <c r="B53" s="13"/>
      <c r="C53" s="14"/>
      <c r="D53" s="14"/>
      <c r="E53" s="14"/>
      <c r="F53" s="14"/>
      <c r="G53" s="14"/>
      <c r="H53" s="14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s="16" customFormat="1" ht="15" customHeight="1" x14ac:dyDescent="0.35">
      <c r="A54" s="23"/>
      <c r="B54" s="13"/>
      <c r="C54" s="14"/>
      <c r="D54" s="14"/>
      <c r="E54" s="14"/>
      <c r="F54" s="14"/>
      <c r="G54" s="14"/>
      <c r="H54" s="14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s="16" customFormat="1" ht="15" customHeight="1" x14ac:dyDescent="0.35">
      <c r="A55" s="23"/>
      <c r="B55" s="13"/>
      <c r="C55" s="14"/>
      <c r="D55" s="14"/>
      <c r="E55" s="14"/>
      <c r="F55" s="14"/>
      <c r="G55" s="14"/>
      <c r="H55" s="14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s="16" customFormat="1" ht="15" customHeight="1" x14ac:dyDescent="0.35">
      <c r="A56" s="23"/>
      <c r="B56" s="12"/>
      <c r="C56" s="12"/>
      <c r="D56" s="12"/>
      <c r="E56" s="12"/>
      <c r="F56" s="12"/>
      <c r="G56" s="14"/>
      <c r="H56" s="14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s="16" customFormat="1" ht="15" customHeight="1" x14ac:dyDescent="0.35">
      <c r="A57" s="23"/>
      <c r="B57" s="12"/>
      <c r="C57" s="12"/>
      <c r="D57" s="12"/>
      <c r="E57" s="12"/>
      <c r="F57" s="12"/>
      <c r="G57" s="14"/>
      <c r="H57" s="14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x14ac:dyDescent="0.35">
      <c r="A58" s="7" t="s">
        <v>106</v>
      </c>
      <c r="B58" s="8"/>
      <c r="C58" s="8"/>
      <c r="D58" s="8"/>
      <c r="E58" s="8"/>
      <c r="F58" s="8"/>
      <c r="G58" s="8"/>
      <c r="H58" s="9"/>
      <c r="I58" s="4">
        <f t="shared" ref="I58:U58" si="0">SUM(I6:I57)</f>
        <v>10</v>
      </c>
      <c r="J58" s="4">
        <f t="shared" si="0"/>
        <v>0</v>
      </c>
      <c r="K58" s="4">
        <f t="shared" si="0"/>
        <v>0</v>
      </c>
      <c r="L58" s="4">
        <f t="shared" si="0"/>
        <v>0</v>
      </c>
      <c r="M58" s="4">
        <f t="shared" si="0"/>
        <v>0</v>
      </c>
      <c r="N58" s="4">
        <f t="shared" si="0"/>
        <v>0</v>
      </c>
      <c r="O58" s="4">
        <f t="shared" si="0"/>
        <v>0</v>
      </c>
      <c r="P58" s="4">
        <f t="shared" si="0"/>
        <v>0</v>
      </c>
      <c r="Q58" s="4">
        <f t="shared" si="0"/>
        <v>0</v>
      </c>
      <c r="R58" s="4">
        <f t="shared" si="0"/>
        <v>0</v>
      </c>
      <c r="S58" s="4">
        <f t="shared" si="0"/>
        <v>0</v>
      </c>
      <c r="T58" s="4">
        <f t="shared" si="0"/>
        <v>0</v>
      </c>
      <c r="U58" s="4">
        <f t="shared" si="0"/>
        <v>0</v>
      </c>
    </row>
  </sheetData>
  <sheetProtection algorithmName="SHA-512" hashValue="9sXNYQ8k03lKN+UVLEG8nxLK3RSbvzGGMMJSNOYD0FXgcNA6tSsyyLAO4kWLdbXFKzZnaWqtOv6BHlU4QUjmbA==" saltValue="5pAIwLWoIWkDFFUIlTsG5g==" spinCount="100000" sheet="1" formatCells="0" formatColumns="0" formatRows="0" insertColumns="0" insertRows="0" insertHyperlinks="0" deleteColumns="0" deleteRows="0" sort="0" autoFilter="0" pivotTables="0"/>
  <sortState ref="A1:U45">
    <sortCondition ref="C1"/>
  </sortState>
  <mergeCells count="5">
    <mergeCell ref="J2:K2"/>
    <mergeCell ref="L2:M2"/>
    <mergeCell ref="N2:O2"/>
    <mergeCell ref="P2:Q2"/>
    <mergeCell ref="R2:S2"/>
  </mergeCells>
  <hyperlinks>
    <hyperlink ref="H6" r:id="rId1"/>
    <hyperlink ref="H10" r:id="rId2"/>
    <hyperlink ref="H21" r:id="rId3"/>
    <hyperlink ref="H31" r:id="rId4"/>
    <hyperlink ref="H28" r:id="rId5"/>
    <hyperlink ref="H27" r:id="rId6"/>
    <hyperlink ref="H35" r:id="rId7"/>
    <hyperlink ref="H30" r:id="rId8"/>
    <hyperlink ref="H32" r:id="rId9"/>
    <hyperlink ref="H33" r:id="rId10"/>
    <hyperlink ref="H9" r:id="rId11"/>
    <hyperlink ref="H13" r:id="rId12"/>
    <hyperlink ref="H4" r:id="rId13"/>
    <hyperlink ref="H8" r:id="rId14"/>
    <hyperlink ref="H16" r:id="rId15"/>
    <hyperlink ref="H5" r:id="rId16"/>
    <hyperlink ref="H7" r:id="rId17"/>
    <hyperlink ref="H15" r:id="rId18"/>
    <hyperlink ref="H20" r:id="rId19"/>
    <hyperlink ref="H23" r:id="rId20"/>
    <hyperlink ref="H36" r:id="rId21"/>
    <hyperlink ref="H14" r:id="rId22"/>
    <hyperlink ref="H17" r:id="rId23"/>
    <hyperlink ref="H12" r:id="rId24"/>
    <hyperlink ref="H11" r:id="rId25"/>
    <hyperlink ref="H18" r:id="rId26"/>
    <hyperlink ref="H22" r:id="rId27"/>
    <hyperlink ref="H19" r:id="rId28"/>
  </hyperlinks>
  <pageMargins left="0.70866141732283472" right="0.70866141732283472" top="0.74803149606299213" bottom="0.74803149606299213" header="0.31496062992125984" footer="0.31496062992125984"/>
  <pageSetup scale="75" orientation="landscape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B17" sqref="B17"/>
    </sheetView>
  </sheetViews>
  <sheetFormatPr baseColWidth="10" defaultRowHeight="14.5" x14ac:dyDescent="0.35"/>
  <cols>
    <col min="1" max="1" width="27.1796875" customWidth="1"/>
    <col min="2" max="2" width="28.26953125" customWidth="1"/>
    <col min="3" max="3" width="22.26953125" style="32" customWidth="1"/>
    <col min="4" max="4" width="20.54296875" customWidth="1"/>
  </cols>
  <sheetData/>
  <pageMargins left="0.70866141732283472" right="0.70866141732283472" top="0.74803149606299213" bottom="0.74803149606299213" header="0.31496062992125984" footer="0.31496062992125984"/>
  <pageSetup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2017-07-28T14:32:20Z</dcterms:modified>
</cp:coreProperties>
</file>